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81_Science\Balanced_Teams\Mike_Woods\"/>
    </mc:Choice>
  </mc:AlternateContent>
  <xr:revisionPtr revIDLastSave="0" documentId="13_ncr:1_{83C46706-CFD3-43D3-A472-B33C473D99C6}" xr6:coauthVersionLast="47" xr6:coauthVersionMax="47" xr10:uidLastSave="{00000000-0000-0000-0000-000000000000}"/>
  <bookViews>
    <workbookView xWindow="-28920" yWindow="-1305" windowWidth="29040" windowHeight="17520" xr2:uid="{E62BD25E-13B5-492B-A2AF-257F2FE9FC30}"/>
  </bookViews>
  <sheets>
    <sheet name="Team" sheetId="1" r:id="rId1"/>
    <sheet name="Manag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B68" i="1"/>
  <c r="B57" i="1"/>
  <c r="B46" i="1"/>
  <c r="B9" i="2"/>
  <c r="B16" i="2"/>
  <c r="B23" i="2"/>
  <c r="B35" i="1"/>
  <c r="B24" i="1"/>
  <c r="B13" i="1"/>
  <c r="B44" i="2"/>
  <c r="B37" i="2"/>
  <c r="B30" i="2"/>
  <c r="B89" i="1"/>
  <c r="B88" i="1"/>
  <c r="B87" i="1"/>
  <c r="B86" i="1"/>
  <c r="B85" i="1"/>
  <c r="B84" i="1"/>
  <c r="B83" i="1"/>
  <c r="B82" i="1"/>
  <c r="B49" i="2"/>
  <c r="B48" i="2"/>
  <c r="B47" i="2"/>
  <c r="B46" i="2"/>
  <c r="B50" i="2" l="1"/>
  <c r="B90" i="1"/>
</calcChain>
</file>

<file path=xl/sharedStrings.xml><?xml version="1.0" encoding="utf-8"?>
<sst xmlns="http://schemas.openxmlformats.org/spreadsheetml/2006/main" count="123" uniqueCount="110">
  <si>
    <t>Übung: Teamprofil</t>
  </si>
  <si>
    <t>aus: Mike Woods, Karrierestart, Heyne-Kompaktwissen</t>
  </si>
  <si>
    <t>1. Wie mein Beitrag zum Team aussehen könnte:</t>
  </si>
  <si>
    <t>Ich glaube, ich kann Chancen schnell erkennen und nutzen.</t>
  </si>
  <si>
    <t>Ich kann mit den unterschiedlichsten Leuten gut zusammenarbeiten.</t>
  </si>
  <si>
    <t>Ich habe gute Ideen.</t>
  </si>
  <si>
    <t>Meine Stärke liegt darin, Kollegen zu ermutigen.</t>
  </si>
  <si>
    <t>Ich kann Planungen effektiv umsetzen.</t>
  </si>
  <si>
    <t>Ich bin bereit, mich vorübergehend unbeliebt zu machen, wenn dies letztendlich zu lohnenswerten Resultaten führt.</t>
  </si>
  <si>
    <t>Ich kann gut konzeptionell arbeiten.</t>
  </si>
  <si>
    <t>Ich kann gewöhnlich erkennen, was realisierbar ist.</t>
  </si>
  <si>
    <t/>
  </si>
  <si>
    <t>2. Eine meiner Schwächen bei der Teamarbeit könnte folgende sein:</t>
  </si>
  <si>
    <t>Ich fühle mich nicht wohl, wenn Besprechungen nicht gut strukturiert und gut geleitet sind.</t>
  </si>
  <si>
    <t>Ich kann sehr großzügig sein, wenn jemand ein fundiertes Anliegen hat.</t>
  </si>
  <si>
    <t>Ich neige dazu, zuviel zu reden, wenn sich die Gruppe mit neuen Ideen befaßt.</t>
  </si>
  <si>
    <t>Meine objektive Einstellung erschwert es mir, mich der Meinung von Kollegen anzuschließen.</t>
  </si>
  <si>
    <t>Manchmal werde ich für stark und autoritär gehalten, wenn eine Aufgabe erledigt werden muß.</t>
  </si>
  <si>
    <t>Es fällt mir schwer, Leiter einer Gruppe zu sein.</t>
  </si>
  <si>
    <t>Ich neige dazu, mich in Ideen zu verrennen und das gerade Aktuelle zu vernachlässigen.</t>
  </si>
  <si>
    <t>Meine Kollegen sind der Meinung, daß ich mir unnötig Sorgen um Details mache und zu große Angst habe, daß etwas schiefgehen könnte.</t>
  </si>
  <si>
    <t>3. Wenn ich mit anderen an einem gemeinsamen Projekt arbeite:</t>
  </si>
  <si>
    <t>Ich neige dazu, die Menschen zu beeinflussen, ohne sie zu etwas zu zwingen.</t>
  </si>
  <si>
    <t>Ich vermeide Fehler und Versäumnisse aus mangelnder Sorgfalt.</t>
  </si>
  <si>
    <t>Ich dränge oft zum Handeln, damit die Besprechung keine Zeitverschwendung ist oder wir die Hauptziele nicht aus den Augen verlieren.</t>
  </si>
  <si>
    <t>Man kann darauf zählen, daß ich immer einen originellen Beitrag leiste.</t>
  </si>
  <si>
    <t>Ich bin stets bereit, einen guten Vorschlag, der im Interesse aller ist, zu unterstützen.</t>
  </si>
  <si>
    <t>Ich habe großes Interesse an progressiven Ideen und Entwicklungen.</t>
  </si>
  <si>
    <t>Ich glaube, daß meine Urteilsfähigkeit zur richtigen Entscheidungsfindung beitragen kann.</t>
  </si>
  <si>
    <t>Man kann sich in bezug auf die Organisation der Aufgaben auf mich verlassen.</t>
  </si>
  <si>
    <t>4. Meine Einstellung zu Gruppenarbeit ist folgende:</t>
  </si>
  <si>
    <t>Insgesamt bin ich daran interessiert, meine Kollegen besser kennenzulernen.</t>
  </si>
  <si>
    <t>Ich zögere nicht, die Ansichten anderer zu kritisieren oder meine Ansicht allein zu vertreten.</t>
  </si>
  <si>
    <t>Gewöhnlich finde ich gute Argumente, um nicht stichhaltige Behauptungen zu widerlegen.</t>
  </si>
  <si>
    <t>Ich bin in der Lage, die Durchführung von Projekten nach Abschluß der Planungsphase zu übernehmen.</t>
  </si>
  <si>
    <t>Ich mache oft ungewöhnliche Vorschläge.</t>
  </si>
  <si>
    <t>Ich möchte jede Aufgabe perfekt ausführen.</t>
  </si>
  <si>
    <t>Ich bin bereit, mir meine Kontakte außerhalb des Berufs zunutze zu machen.</t>
  </si>
  <si>
    <t>Obwohl ich an allen Meinungen interessiert bin, treffe ich die notwendigen Entscheidungen schnell.</t>
  </si>
  <si>
    <t>5. Meine Aufgaben befriedigen mich, denn:</t>
  </si>
  <si>
    <t>Es macht mir Freude, Situationen zu analysieren und alle möglichen Alternativen abzuwägen-</t>
  </si>
  <si>
    <t>Ich bin daran interessiert, praktische Problemlösungen zu finden.</t>
  </si>
  <si>
    <t>Ich fördere ein gutes Arbeitsklima.</t>
  </si>
  <si>
    <t>Ich kann starken Einfluß auf Entscheidungen ausüben.</t>
  </si>
  <si>
    <t>Ich bin Menschen gegenüber aufgeschlossen, die neue Lösungen anzubieten haben.</t>
  </si>
  <si>
    <t>Ich kann Mitarbeiter dazu bringen, sich auf eine notwendige Vorgehensweise zu einigen.</t>
  </si>
  <si>
    <t>Ich habe das Gefühl, daß ich in meinem Element bin, wenn ich einer Aufgabe meine volle Aufmerksamkeit widmen kann.</t>
  </si>
  <si>
    <t>Ich suche gern Gebiete, die meinen Horizont erweitern.</t>
  </si>
  <si>
    <t>6. Wenn ich plötzlich vor eine schwierige Aufgabe gestellt werde, für die mir nur eine begrenzte Zeit und unbekannte Mitarbeiter zur Verfügung stehen:</t>
  </si>
  <si>
    <t>Ich ziehe mich in eine Ecke zurück, um einen Weg aus der Sackgasse zu finden.</t>
  </si>
  <si>
    <t>Ich arbeite mit demjenigen zusammen, der die positivste Einstellung hat.</t>
  </si>
  <si>
    <t>Ich suche einen Weg, dem Umfang der Aufgabe zu reduzieren, indem ich herausfinde, welchen Beitrag die einzelnen Mitarbeiter am besten leisten können.</t>
  </si>
  <si>
    <t>Meine Zuverlässigkeit gewährleistet, daß wir den Termin einhalten.</t>
  </si>
  <si>
    <t>Ich glaube, ich behalte dennoch einen kühlen Kopf.</t>
  </si>
  <si>
    <t>Ich arbeite trotz Zeitdruck zielorientiert.</t>
  </si>
  <si>
    <t>Ich greife als Führungskraft ein, wenn ich das Gefühl habe, daß die Gruppe nicht vorwärts kommt.</t>
  </si>
  <si>
    <t>Ich rege Diskussionen an, damit neue Möglichkeiten gefunden werden.</t>
  </si>
  <si>
    <t>7. Wenn ich über meine Probleme mit Gruppen nachdenke, kann ich folgendes erkennen:</t>
  </si>
  <si>
    <t>Ich neige zu Ungeduld, wenn jemand das Vorwärtskommen behindert.</t>
  </si>
  <si>
    <t>Andere kritisieren mich, weil ich zu analytisch und nicht intuitiv genug bin.</t>
  </si>
  <si>
    <t>Mein Wunsch nach korrekter Ausführung behindert das Vorwärtskommen.</t>
  </si>
  <si>
    <t>Ich bin ziehmlich schnell gelangweilt und verlasse mich auf ein oder zwei Teammitglieder, um mich für eine Idee zu begeistern.</t>
  </si>
  <si>
    <t>Es fällt mir schwer, etwas ohne konkrete Zielsetzung in Angriff zu nehmen.</t>
  </si>
  <si>
    <t>Ich kann schwierige und komplexe Angelegenheiten manchmal nur schlecht klar darlegen.</t>
  </si>
  <si>
    <t>Ich bin mir bewußt, daß ich von anderen Dinge verlange, zu denen ich selbst nicht fähig bin.</t>
  </si>
  <si>
    <t>Ich zögere, meinen Standpunkt durchzusetzen, wenn ich auf Widerstand stoße.</t>
  </si>
  <si>
    <t>Der Arbeiter</t>
  </si>
  <si>
    <t>Der Führende</t>
  </si>
  <si>
    <t>Der Gestalter</t>
  </si>
  <si>
    <t>Der Kreative</t>
  </si>
  <si>
    <t>Der Verbindungsmann</t>
  </si>
  <si>
    <t>Der Analytiker</t>
  </si>
  <si>
    <t>Der Teamarbeiter</t>
  </si>
  <si>
    <t>Der Pedant</t>
  </si>
  <si>
    <t>Übung: Ein allgemeines Managerprofil</t>
  </si>
  <si>
    <t>1. Mein persönliches Ziel als Manager ist:</t>
  </si>
  <si>
    <t>Wissen in meinem Fachgebiet erweitern</t>
  </si>
  <si>
    <t>Dem Unternehmen zu nutzen</t>
  </si>
  <si>
    <t>Probleme zu lösen</t>
  </si>
  <si>
    <t>Ein gutes Betriebsklima herzustellen</t>
  </si>
  <si>
    <t>2. Ich bin stolz auf:</t>
  </si>
  <si>
    <t>Meine Mitarbeiter oder Kollegen</t>
  </si>
  <si>
    <t>Was wir erreicht haben</t>
  </si>
  <si>
    <t>Unsere Fähigkeit, Probleme zu lösen</t>
  </si>
  <si>
    <t>Das Unternehmen</t>
  </si>
  <si>
    <t>3. Meiner Meinung nach sollten wir nach folgenden Faktoren beurteilt werden:</t>
  </si>
  <si>
    <t>Kontakt nach außen</t>
  </si>
  <si>
    <t>Beitrag zum guten Betriebsklima</t>
  </si>
  <si>
    <t>Tatsächliche Leistung</t>
  </si>
  <si>
    <t>Gutes Image aufgrund unserer hervorragenden Leistungen</t>
  </si>
  <si>
    <t>4. Meine Befriedigung aus meinem Beruf beziehe ich aus:</t>
  </si>
  <si>
    <t>Dem Lösen von schwierigen Problemen</t>
  </si>
  <si>
    <t>Dem Kontakt mit interessanten und anregenden Menschen</t>
  </si>
  <si>
    <t>Der Achtung der Anderen, die sich mit ähnlichen Problemen beschäftigen</t>
  </si>
  <si>
    <t>Kreativen Einfällen</t>
  </si>
  <si>
    <t>5. Meine Aufgabe als Manager ist es:</t>
  </si>
  <si>
    <t>Zu gewährleisten, daß gute Mitarbeiter gute Leistungen erbringen</t>
  </si>
  <si>
    <t>Die beruflichen Fähigkeiten meiner Mitarbeiter zu fördern</t>
  </si>
  <si>
    <t>Die persönliche Entwicklung meiner Mitarbeiter zu fördern</t>
  </si>
  <si>
    <t>Ein "strenges Regiment" zu führen</t>
  </si>
  <si>
    <t>6. Ich glaube, daß die besten Berichte, die ich schreibe:</t>
  </si>
  <si>
    <t>Meine Leser anregen und interessieren</t>
  </si>
  <si>
    <t>Wissen erweitern</t>
  </si>
  <si>
    <t>Klare Vorgehensweisen empfehlen</t>
  </si>
  <si>
    <t>Vernünftige detaillierte Alternativen bieten</t>
  </si>
  <si>
    <t>Warum-Punkte (Phantasie)</t>
  </si>
  <si>
    <t>Was-Punkte (Logik)</t>
  </si>
  <si>
    <t>Wie-Punkte (Praxis)</t>
  </si>
  <si>
    <t>Wenn-Punkte (Enthusiasmus)</t>
  </si>
  <si>
    <t>Verteilen Sie bei jeder Frage genau 10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</si>
</sst>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3" fillId="0" borderId="0" xfId="1" applyFont="1"/>
    <xf numFmtId="0" fontId="3" fillId="0" borderId="0" xfId="1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0" borderId="0" xfId="0" applyNumberFormat="1" applyFont="1"/>
  </cellXfs>
  <cellStyles count="2">
    <cellStyle name="Standard" xfId="0" builtinId="0"/>
    <cellStyle name="Standard 2" xfId="1" xr:uid="{9464380F-1905-4C68-9749-F0C53CD8C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F7B1-6154-4362-9964-297645BC78A6}">
  <dimension ref="A1:B90"/>
  <sheetViews>
    <sheetView tabSelected="1" zoomScale="145" zoomScaleNormal="145" workbookViewId="0">
      <pane xSplit="1" ySplit="2" topLeftCell="B64" activePane="bottomRight" state="frozen"/>
      <selection pane="topRight" activeCell="B1" sqref="B1"/>
      <selection pane="bottomLeft" activeCell="A3" sqref="A3"/>
      <selection pane="bottomRight" activeCell="B79" sqref="B79"/>
    </sheetView>
  </sheetViews>
  <sheetFormatPr baseColWidth="10" defaultRowHeight="15" x14ac:dyDescent="0.25"/>
  <cols>
    <col min="1" max="1" width="70" style="1" customWidth="1"/>
    <col min="2" max="2" width="28.28515625" style="2" customWidth="1"/>
    <col min="3" max="16384" width="11.42578125" style="1"/>
  </cols>
  <sheetData>
    <row r="1" spans="1:2" x14ac:dyDescent="0.25">
      <c r="A1" s="3" t="s">
        <v>0</v>
      </c>
    </row>
    <row r="2" spans="1:2" ht="30" x14ac:dyDescent="0.25">
      <c r="A2" s="3" t="s">
        <v>1</v>
      </c>
      <c r="B2" s="5" t="s">
        <v>109</v>
      </c>
    </row>
    <row r="4" spans="1:2" ht="30" x14ac:dyDescent="0.25">
      <c r="A4" s="3"/>
      <c r="B4" s="5" t="s">
        <v>2</v>
      </c>
    </row>
    <row r="5" spans="1:2" x14ac:dyDescent="0.25">
      <c r="A5" s="3" t="s">
        <v>3</v>
      </c>
      <c r="B5" s="2">
        <v>1</v>
      </c>
    </row>
    <row r="6" spans="1:2" x14ac:dyDescent="0.25">
      <c r="A6" s="3" t="s">
        <v>4</v>
      </c>
      <c r="B6" s="2">
        <v>2</v>
      </c>
    </row>
    <row r="7" spans="1:2" x14ac:dyDescent="0.25">
      <c r="A7" s="3" t="s">
        <v>5</v>
      </c>
      <c r="B7" s="2">
        <v>1</v>
      </c>
    </row>
    <row r="8" spans="1:2" x14ac:dyDescent="0.25">
      <c r="A8" s="3" t="s">
        <v>6</v>
      </c>
      <c r="B8" s="6">
        <v>1</v>
      </c>
    </row>
    <row r="9" spans="1:2" x14ac:dyDescent="0.25">
      <c r="A9" s="3" t="s">
        <v>7</v>
      </c>
      <c r="B9" s="2">
        <v>1</v>
      </c>
    </row>
    <row r="10" spans="1:2" ht="30" x14ac:dyDescent="0.25">
      <c r="A10" s="4" t="s">
        <v>8</v>
      </c>
      <c r="B10" s="2">
        <v>2</v>
      </c>
    </row>
    <row r="11" spans="1:2" x14ac:dyDescent="0.25">
      <c r="A11" s="3" t="s">
        <v>9</v>
      </c>
      <c r="B11" s="2">
        <v>1</v>
      </c>
    </row>
    <row r="12" spans="1:2" x14ac:dyDescent="0.25">
      <c r="A12" s="3" t="s">
        <v>10</v>
      </c>
      <c r="B12" s="6">
        <v>1</v>
      </c>
    </row>
    <row r="13" spans="1:2" x14ac:dyDescent="0.25">
      <c r="A13" s="3"/>
      <c r="B13" s="2">
        <f>SUM(B5:B12)</f>
        <v>10</v>
      </c>
    </row>
    <row r="14" spans="1:2" x14ac:dyDescent="0.25">
      <c r="A14" s="3"/>
      <c r="B14" s="2" t="s">
        <v>11</v>
      </c>
    </row>
    <row r="15" spans="1:2" ht="45" x14ac:dyDescent="0.25">
      <c r="A15" s="3"/>
      <c r="B15" s="5" t="s">
        <v>12</v>
      </c>
    </row>
    <row r="16" spans="1:2" ht="30" x14ac:dyDescent="0.25">
      <c r="A16" s="4" t="s">
        <v>13</v>
      </c>
      <c r="B16" s="2">
        <v>2</v>
      </c>
    </row>
    <row r="17" spans="1:2" x14ac:dyDescent="0.25">
      <c r="A17" s="4" t="s">
        <v>14</v>
      </c>
    </row>
    <row r="18" spans="1:2" ht="30" x14ac:dyDescent="0.25">
      <c r="A18" s="4" t="s">
        <v>15</v>
      </c>
      <c r="B18" s="2">
        <v>3</v>
      </c>
    </row>
    <row r="19" spans="1:2" ht="30" x14ac:dyDescent="0.25">
      <c r="A19" s="4" t="s">
        <v>16</v>
      </c>
      <c r="B19" s="2">
        <v>2</v>
      </c>
    </row>
    <row r="20" spans="1:2" ht="30" x14ac:dyDescent="0.25">
      <c r="A20" s="4" t="s">
        <v>17</v>
      </c>
      <c r="B20" s="6">
        <v>1</v>
      </c>
    </row>
    <row r="21" spans="1:2" x14ac:dyDescent="0.25">
      <c r="A21" s="4" t="s">
        <v>18</v>
      </c>
    </row>
    <row r="22" spans="1:2" ht="30" x14ac:dyDescent="0.25">
      <c r="A22" s="4" t="s">
        <v>19</v>
      </c>
      <c r="B22" s="2">
        <v>1</v>
      </c>
    </row>
    <row r="23" spans="1:2" ht="30" x14ac:dyDescent="0.25">
      <c r="A23" s="4" t="s">
        <v>20</v>
      </c>
      <c r="B23" s="2">
        <v>1</v>
      </c>
    </row>
    <row r="24" spans="1:2" x14ac:dyDescent="0.25">
      <c r="A24" s="3"/>
      <c r="B24" s="2">
        <f>SUM(B16:B23)</f>
        <v>10</v>
      </c>
    </row>
    <row r="25" spans="1:2" x14ac:dyDescent="0.25">
      <c r="A25" s="3"/>
      <c r="B25" s="2" t="s">
        <v>11</v>
      </c>
    </row>
    <row r="26" spans="1:2" ht="45" x14ac:dyDescent="0.25">
      <c r="A26" s="3"/>
      <c r="B26" s="5" t="s">
        <v>21</v>
      </c>
    </row>
    <row r="27" spans="1:2" ht="30" x14ac:dyDescent="0.25">
      <c r="A27" s="4" t="s">
        <v>22</v>
      </c>
      <c r="B27" s="2">
        <v>0</v>
      </c>
    </row>
    <row r="28" spans="1:2" x14ac:dyDescent="0.25">
      <c r="A28" s="3" t="s">
        <v>23</v>
      </c>
      <c r="B28" s="2">
        <v>3</v>
      </c>
    </row>
    <row r="29" spans="1:2" ht="45" x14ac:dyDescent="0.25">
      <c r="A29" s="4" t="s">
        <v>24</v>
      </c>
      <c r="B29" s="2">
        <v>2</v>
      </c>
    </row>
    <row r="30" spans="1:2" x14ac:dyDescent="0.25">
      <c r="A30" s="3" t="s">
        <v>25</v>
      </c>
    </row>
    <row r="31" spans="1:2" ht="30" x14ac:dyDescent="0.25">
      <c r="A31" s="4" t="s">
        <v>26</v>
      </c>
      <c r="B31" s="2">
        <v>1</v>
      </c>
    </row>
    <row r="32" spans="1:2" x14ac:dyDescent="0.25">
      <c r="A32" s="3" t="s">
        <v>27</v>
      </c>
    </row>
    <row r="33" spans="1:2" ht="30" x14ac:dyDescent="0.25">
      <c r="A33" s="4" t="s">
        <v>28</v>
      </c>
      <c r="B33" s="2">
        <v>2</v>
      </c>
    </row>
    <row r="34" spans="1:2" ht="30" x14ac:dyDescent="0.25">
      <c r="A34" s="4" t="s">
        <v>29</v>
      </c>
      <c r="B34" s="2">
        <v>2</v>
      </c>
    </row>
    <row r="35" spans="1:2" x14ac:dyDescent="0.25">
      <c r="A35" s="3"/>
      <c r="B35" s="2">
        <f>SUM(B27:B34)</f>
        <v>10</v>
      </c>
    </row>
    <row r="36" spans="1:2" x14ac:dyDescent="0.25">
      <c r="A36" s="3"/>
      <c r="B36" s="2" t="s">
        <v>11</v>
      </c>
    </row>
    <row r="37" spans="1:2" ht="30" x14ac:dyDescent="0.25">
      <c r="A37" s="3"/>
      <c r="B37" s="5" t="s">
        <v>30</v>
      </c>
    </row>
    <row r="38" spans="1:2" ht="30" x14ac:dyDescent="0.25">
      <c r="A38" s="4" t="s">
        <v>31</v>
      </c>
    </row>
    <row r="39" spans="1:2" ht="30" x14ac:dyDescent="0.25">
      <c r="A39" s="4" t="s">
        <v>32</v>
      </c>
      <c r="B39" s="2">
        <v>2</v>
      </c>
    </row>
    <row r="40" spans="1:2" ht="30" x14ac:dyDescent="0.25">
      <c r="A40" s="4" t="s">
        <v>33</v>
      </c>
      <c r="B40" s="2">
        <v>2</v>
      </c>
    </row>
    <row r="41" spans="1:2" ht="30" x14ac:dyDescent="0.25">
      <c r="A41" s="4" t="s">
        <v>34</v>
      </c>
      <c r="B41" s="2">
        <v>1</v>
      </c>
    </row>
    <row r="42" spans="1:2" x14ac:dyDescent="0.25">
      <c r="A42" s="3" t="s">
        <v>35</v>
      </c>
      <c r="B42" s="2">
        <v>1</v>
      </c>
    </row>
    <row r="43" spans="1:2" x14ac:dyDescent="0.25">
      <c r="A43" s="3" t="s">
        <v>36</v>
      </c>
      <c r="B43" s="2">
        <v>2</v>
      </c>
    </row>
    <row r="44" spans="1:2" x14ac:dyDescent="0.25">
      <c r="A44" s="4" t="s">
        <v>37</v>
      </c>
      <c r="B44" s="2">
        <v>1</v>
      </c>
    </row>
    <row r="45" spans="1:2" ht="30" x14ac:dyDescent="0.25">
      <c r="A45" s="4" t="s">
        <v>38</v>
      </c>
      <c r="B45" s="2">
        <v>1</v>
      </c>
    </row>
    <row r="46" spans="1:2" x14ac:dyDescent="0.25">
      <c r="A46" s="3"/>
      <c r="B46" s="2">
        <f>SUM(B38:B45)</f>
        <v>10</v>
      </c>
    </row>
    <row r="47" spans="1:2" x14ac:dyDescent="0.25">
      <c r="A47" s="3"/>
      <c r="B47" s="2" t="s">
        <v>11</v>
      </c>
    </row>
    <row r="48" spans="1:2" ht="30" x14ac:dyDescent="0.25">
      <c r="A48" s="3"/>
      <c r="B48" s="5" t="s">
        <v>39</v>
      </c>
    </row>
    <row r="49" spans="1:2" ht="30" x14ac:dyDescent="0.25">
      <c r="A49" s="4" t="s">
        <v>40</v>
      </c>
      <c r="B49" s="2">
        <v>2</v>
      </c>
    </row>
    <row r="50" spans="1:2" x14ac:dyDescent="0.25">
      <c r="A50" s="3" t="s">
        <v>41</v>
      </c>
      <c r="B50" s="2">
        <v>2</v>
      </c>
    </row>
    <row r="51" spans="1:2" x14ac:dyDescent="0.25">
      <c r="A51" s="3" t="s">
        <v>42</v>
      </c>
      <c r="B51" s="2">
        <v>1</v>
      </c>
    </row>
    <row r="52" spans="1:2" x14ac:dyDescent="0.25">
      <c r="A52" s="3" t="s">
        <v>43</v>
      </c>
      <c r="B52" s="2">
        <v>1</v>
      </c>
    </row>
    <row r="53" spans="1:2" ht="30" x14ac:dyDescent="0.25">
      <c r="A53" s="4" t="s">
        <v>44</v>
      </c>
      <c r="B53" s="2">
        <v>1</v>
      </c>
    </row>
    <row r="54" spans="1:2" ht="30" x14ac:dyDescent="0.25">
      <c r="A54" s="4" t="s">
        <v>45</v>
      </c>
      <c r="B54" s="2">
        <v>2</v>
      </c>
    </row>
    <row r="55" spans="1:2" ht="30" x14ac:dyDescent="0.25">
      <c r="A55" s="4" t="s">
        <v>46</v>
      </c>
    </row>
    <row r="56" spans="1:2" x14ac:dyDescent="0.25">
      <c r="A56" s="3" t="s">
        <v>47</v>
      </c>
      <c r="B56" s="2">
        <v>1</v>
      </c>
    </row>
    <row r="57" spans="1:2" x14ac:dyDescent="0.25">
      <c r="A57" s="3"/>
      <c r="B57" s="2">
        <f>SUM(B49:B56)</f>
        <v>10</v>
      </c>
    </row>
    <row r="58" spans="1:2" x14ac:dyDescent="0.25">
      <c r="A58" s="3"/>
      <c r="B58" s="2" t="s">
        <v>11</v>
      </c>
    </row>
    <row r="59" spans="1:2" ht="90" x14ac:dyDescent="0.25">
      <c r="A59" s="3"/>
      <c r="B59" s="5" t="s">
        <v>48</v>
      </c>
    </row>
    <row r="60" spans="1:2" ht="30" x14ac:dyDescent="0.25">
      <c r="A60" s="4" t="s">
        <v>49</v>
      </c>
      <c r="B60" s="2">
        <v>0</v>
      </c>
    </row>
    <row r="61" spans="1:2" x14ac:dyDescent="0.25">
      <c r="A61" s="3" t="s">
        <v>50</v>
      </c>
      <c r="B61" s="2">
        <v>0</v>
      </c>
    </row>
    <row r="62" spans="1:2" ht="45" x14ac:dyDescent="0.25">
      <c r="A62" s="4" t="s">
        <v>51</v>
      </c>
      <c r="B62" s="2">
        <v>3</v>
      </c>
    </row>
    <row r="63" spans="1:2" x14ac:dyDescent="0.25">
      <c r="A63" s="3" t="s">
        <v>52</v>
      </c>
      <c r="B63" s="2">
        <v>1</v>
      </c>
    </row>
    <row r="64" spans="1:2" x14ac:dyDescent="0.25">
      <c r="A64" s="3" t="s">
        <v>53</v>
      </c>
      <c r="B64" s="2">
        <v>1</v>
      </c>
    </row>
    <row r="65" spans="1:2" x14ac:dyDescent="0.25">
      <c r="A65" s="3" t="s">
        <v>54</v>
      </c>
      <c r="B65" s="2">
        <v>1</v>
      </c>
    </row>
    <row r="66" spans="1:2" ht="30" x14ac:dyDescent="0.25">
      <c r="A66" s="4" t="s">
        <v>55</v>
      </c>
      <c r="B66" s="2">
        <v>2</v>
      </c>
    </row>
    <row r="67" spans="1:2" x14ac:dyDescent="0.25">
      <c r="A67" s="3" t="s">
        <v>56</v>
      </c>
      <c r="B67" s="2">
        <v>2</v>
      </c>
    </row>
    <row r="68" spans="1:2" x14ac:dyDescent="0.25">
      <c r="A68" s="3"/>
      <c r="B68" s="2">
        <f>SUM(B60:B67)</f>
        <v>10</v>
      </c>
    </row>
    <row r="69" spans="1:2" x14ac:dyDescent="0.25">
      <c r="A69" s="3"/>
      <c r="B69" s="2" t="s">
        <v>11</v>
      </c>
    </row>
    <row r="70" spans="1:2" ht="60" x14ac:dyDescent="0.25">
      <c r="A70" s="3"/>
      <c r="B70" s="5" t="s">
        <v>57</v>
      </c>
    </row>
    <row r="71" spans="1:2" x14ac:dyDescent="0.25">
      <c r="A71" s="3" t="s">
        <v>58</v>
      </c>
      <c r="B71" s="2">
        <v>2</v>
      </c>
    </row>
    <row r="72" spans="1:2" x14ac:dyDescent="0.25">
      <c r="A72" s="3" t="s">
        <v>59</v>
      </c>
      <c r="B72" s="2">
        <v>0</v>
      </c>
    </row>
    <row r="73" spans="1:2" x14ac:dyDescent="0.25">
      <c r="A73" s="3" t="s">
        <v>60</v>
      </c>
      <c r="B73" s="2">
        <v>1</v>
      </c>
    </row>
    <row r="74" spans="1:2" ht="30" x14ac:dyDescent="0.25">
      <c r="A74" s="4" t="s">
        <v>61</v>
      </c>
      <c r="B74" s="2">
        <v>2</v>
      </c>
    </row>
    <row r="75" spans="1:2" x14ac:dyDescent="0.25">
      <c r="A75" s="3" t="s">
        <v>62</v>
      </c>
      <c r="B75" s="2">
        <v>2</v>
      </c>
    </row>
    <row r="76" spans="1:2" ht="30" x14ac:dyDescent="0.25">
      <c r="A76" s="4" t="s">
        <v>63</v>
      </c>
      <c r="B76" s="2">
        <v>1</v>
      </c>
    </row>
    <row r="77" spans="1:2" ht="30" x14ac:dyDescent="0.25">
      <c r="A77" s="4" t="s">
        <v>64</v>
      </c>
      <c r="B77" s="2">
        <v>2</v>
      </c>
    </row>
    <row r="78" spans="1:2" ht="30" x14ac:dyDescent="0.25">
      <c r="A78" s="4" t="s">
        <v>65</v>
      </c>
      <c r="B78" s="2">
        <v>0</v>
      </c>
    </row>
    <row r="79" spans="1:2" x14ac:dyDescent="0.25">
      <c r="A79" s="3"/>
      <c r="B79" s="2">
        <f>SUM(B71:B78)</f>
        <v>10</v>
      </c>
    </row>
    <row r="80" spans="1:2" x14ac:dyDescent="0.25">
      <c r="A80" s="3"/>
      <c r="B80" s="2" t="s">
        <v>11</v>
      </c>
    </row>
    <row r="82" spans="1:2" x14ac:dyDescent="0.25">
      <c r="A82" s="3" t="s">
        <v>66</v>
      </c>
      <c r="B82" s="2">
        <f>SUM(B11,B16,B34,B41,B50,B65,B75)</f>
        <v>11</v>
      </c>
    </row>
    <row r="83" spans="1:2" x14ac:dyDescent="0.25">
      <c r="A83" s="3" t="s">
        <v>67</v>
      </c>
      <c r="B83" s="2">
        <f>SUM(B8,B17,B27,B45,B54,B62,B77)</f>
        <v>9</v>
      </c>
    </row>
    <row r="84" spans="1:2" x14ac:dyDescent="0.25">
      <c r="A84" s="3" t="s">
        <v>68</v>
      </c>
      <c r="B84" s="2">
        <f>SUM(B10,B20,B29,B39,B52,B66,B71)</f>
        <v>12</v>
      </c>
    </row>
    <row r="85" spans="1:2" x14ac:dyDescent="0.25">
      <c r="A85" s="3" t="s">
        <v>69</v>
      </c>
      <c r="B85" s="2">
        <f>SUM(B7,B22,B30,B42,B56,B60,B76)</f>
        <v>5</v>
      </c>
    </row>
    <row r="86" spans="1:2" x14ac:dyDescent="0.25">
      <c r="A86" s="3" t="s">
        <v>70</v>
      </c>
      <c r="B86" s="2">
        <f>SUM(B5,B18,B32,B44,B53,B67,B74)</f>
        <v>10</v>
      </c>
    </row>
    <row r="87" spans="1:2" x14ac:dyDescent="0.25">
      <c r="A87" s="3" t="s">
        <v>71</v>
      </c>
      <c r="B87" s="2">
        <f>SUM(B12,B19,B33,B40,B49,B64,B72)</f>
        <v>10</v>
      </c>
    </row>
    <row r="88" spans="1:2" x14ac:dyDescent="0.25">
      <c r="A88" s="3" t="s">
        <v>72</v>
      </c>
      <c r="B88" s="2">
        <f>SUM(B6,B21,B31,B38,B51,B61,B78)</f>
        <v>4</v>
      </c>
    </row>
    <row r="89" spans="1:2" x14ac:dyDescent="0.25">
      <c r="A89" s="3" t="s">
        <v>73</v>
      </c>
      <c r="B89" s="2">
        <f>SUM(B9,B23,B28,B43,B55,B63,B73)</f>
        <v>9</v>
      </c>
    </row>
    <row r="90" spans="1:2" x14ac:dyDescent="0.25">
      <c r="B90" s="2">
        <f>SUM(B82:B89)</f>
        <v>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E43F-02AD-4F6D-853D-0881D3B58C02}">
  <dimension ref="A1:B50"/>
  <sheetViews>
    <sheetView zoomScale="145" zoomScaleNormal="145" workbookViewId="0">
      <pane xSplit="1" ySplit="2" topLeftCell="B31" activePane="bottomRight" state="frozen"/>
      <selection pane="topRight" activeCell="B1" sqref="B1"/>
      <selection pane="bottomLeft" activeCell="A3" sqref="A3"/>
      <selection pane="bottomRight" activeCell="B42" sqref="B42"/>
    </sheetView>
  </sheetViews>
  <sheetFormatPr baseColWidth="10" defaultRowHeight="15" x14ac:dyDescent="0.25"/>
  <cols>
    <col min="1" max="1" width="63.7109375" style="1" customWidth="1"/>
    <col min="2" max="2" width="27" style="2" customWidth="1"/>
    <col min="3" max="16384" width="11.42578125" style="1"/>
  </cols>
  <sheetData>
    <row r="1" spans="1:2" x14ac:dyDescent="0.25">
      <c r="A1" s="3" t="s">
        <v>74</v>
      </c>
    </row>
    <row r="2" spans="1:2" ht="30" x14ac:dyDescent="0.25">
      <c r="A2" s="3" t="s">
        <v>1</v>
      </c>
      <c r="B2" s="5" t="s">
        <v>109</v>
      </c>
    </row>
    <row r="4" spans="1:2" ht="30" x14ac:dyDescent="0.25">
      <c r="A4" s="3"/>
      <c r="B4" s="5" t="s">
        <v>75</v>
      </c>
    </row>
    <row r="5" spans="1:2" x14ac:dyDescent="0.25">
      <c r="A5" s="3" t="s">
        <v>76</v>
      </c>
      <c r="B5" s="2">
        <v>1</v>
      </c>
    </row>
    <row r="6" spans="1:2" x14ac:dyDescent="0.25">
      <c r="A6" s="3" t="s">
        <v>77</v>
      </c>
      <c r="B6" s="2">
        <v>5</v>
      </c>
    </row>
    <row r="7" spans="1:2" x14ac:dyDescent="0.25">
      <c r="A7" s="3" t="s">
        <v>78</v>
      </c>
      <c r="B7" s="2">
        <v>2</v>
      </c>
    </row>
    <row r="8" spans="1:2" x14ac:dyDescent="0.25">
      <c r="A8" s="3" t="s">
        <v>79</v>
      </c>
      <c r="B8" s="2">
        <v>2</v>
      </c>
    </row>
    <row r="9" spans="1:2" x14ac:dyDescent="0.25">
      <c r="A9" s="3"/>
      <c r="B9" s="2">
        <f>SUM(B5:B8)</f>
        <v>10</v>
      </c>
    </row>
    <row r="10" spans="1:2" x14ac:dyDescent="0.25">
      <c r="A10" s="3"/>
      <c r="B10" s="2" t="s">
        <v>11</v>
      </c>
    </row>
    <row r="11" spans="1:2" x14ac:dyDescent="0.25">
      <c r="A11" s="3"/>
      <c r="B11" s="5" t="s">
        <v>80</v>
      </c>
    </row>
    <row r="12" spans="1:2" x14ac:dyDescent="0.25">
      <c r="A12" s="3" t="s">
        <v>81</v>
      </c>
      <c r="B12" s="2">
        <v>2</v>
      </c>
    </row>
    <row r="13" spans="1:2" x14ac:dyDescent="0.25">
      <c r="A13" s="3" t="s">
        <v>82</v>
      </c>
      <c r="B13" s="2">
        <v>1</v>
      </c>
    </row>
    <row r="14" spans="1:2" x14ac:dyDescent="0.25">
      <c r="A14" s="3" t="s">
        <v>83</v>
      </c>
      <c r="B14" s="2">
        <v>5</v>
      </c>
    </row>
    <row r="15" spans="1:2" x14ac:dyDescent="0.25">
      <c r="A15" s="3" t="s">
        <v>84</v>
      </c>
      <c r="B15" s="2">
        <v>2</v>
      </c>
    </row>
    <row r="16" spans="1:2" x14ac:dyDescent="0.25">
      <c r="A16" s="3"/>
      <c r="B16" s="2">
        <f>SUM(B12:B15)</f>
        <v>10</v>
      </c>
    </row>
    <row r="17" spans="1:2" x14ac:dyDescent="0.25">
      <c r="A17" s="3"/>
      <c r="B17" s="2" t="s">
        <v>11</v>
      </c>
    </row>
    <row r="18" spans="1:2" ht="45" x14ac:dyDescent="0.25">
      <c r="A18" s="3"/>
      <c r="B18" s="5" t="s">
        <v>85</v>
      </c>
    </row>
    <row r="19" spans="1:2" x14ac:dyDescent="0.25">
      <c r="A19" s="3" t="s">
        <v>86</v>
      </c>
      <c r="B19" s="2">
        <v>1</v>
      </c>
    </row>
    <row r="20" spans="1:2" x14ac:dyDescent="0.25">
      <c r="A20" s="3" t="s">
        <v>87</v>
      </c>
      <c r="B20" s="2">
        <v>2</v>
      </c>
    </row>
    <row r="21" spans="1:2" x14ac:dyDescent="0.25">
      <c r="A21" s="3" t="s">
        <v>88</v>
      </c>
      <c r="B21" s="2">
        <v>5</v>
      </c>
    </row>
    <row r="22" spans="1:2" x14ac:dyDescent="0.25">
      <c r="A22" s="3" t="s">
        <v>89</v>
      </c>
      <c r="B22" s="2">
        <v>2</v>
      </c>
    </row>
    <row r="23" spans="1:2" x14ac:dyDescent="0.25">
      <c r="A23" s="3"/>
      <c r="B23" s="2">
        <f>SUM(B19:B22)</f>
        <v>10</v>
      </c>
    </row>
    <row r="24" spans="1:2" x14ac:dyDescent="0.25">
      <c r="A24" s="3"/>
      <c r="B24" s="2" t="s">
        <v>11</v>
      </c>
    </row>
    <row r="25" spans="1:2" ht="45" x14ac:dyDescent="0.25">
      <c r="A25" s="3"/>
      <c r="B25" s="5" t="s">
        <v>90</v>
      </c>
    </row>
    <row r="26" spans="1:2" x14ac:dyDescent="0.25">
      <c r="A26" s="3" t="s">
        <v>91</v>
      </c>
      <c r="B26" s="2">
        <v>5</v>
      </c>
    </row>
    <row r="27" spans="1:2" x14ac:dyDescent="0.25">
      <c r="A27" s="3" t="s">
        <v>92</v>
      </c>
      <c r="B27" s="2">
        <v>3</v>
      </c>
    </row>
    <row r="28" spans="1:2" x14ac:dyDescent="0.25">
      <c r="A28" s="3" t="s">
        <v>93</v>
      </c>
      <c r="B28" s="2">
        <v>1</v>
      </c>
    </row>
    <row r="29" spans="1:2" x14ac:dyDescent="0.25">
      <c r="A29" s="3" t="s">
        <v>94</v>
      </c>
      <c r="B29" s="2">
        <v>1</v>
      </c>
    </row>
    <row r="30" spans="1:2" x14ac:dyDescent="0.25">
      <c r="A30" s="3"/>
      <c r="B30" s="2">
        <f>SUM(B26:B29)</f>
        <v>10</v>
      </c>
    </row>
    <row r="31" spans="1:2" x14ac:dyDescent="0.25">
      <c r="A31" s="3"/>
    </row>
    <row r="32" spans="1:2" ht="30" x14ac:dyDescent="0.25">
      <c r="A32" s="3"/>
      <c r="B32" s="5" t="s">
        <v>95</v>
      </c>
    </row>
    <row r="33" spans="1:2" x14ac:dyDescent="0.25">
      <c r="A33" s="3" t="s">
        <v>96</v>
      </c>
      <c r="B33" s="2">
        <v>5</v>
      </c>
    </row>
    <row r="34" spans="1:2" x14ac:dyDescent="0.25">
      <c r="A34" s="3" t="s">
        <v>97</v>
      </c>
      <c r="B34" s="2">
        <v>3</v>
      </c>
    </row>
    <row r="35" spans="1:2" x14ac:dyDescent="0.25">
      <c r="A35" s="3" t="s">
        <v>98</v>
      </c>
      <c r="B35" s="2">
        <v>1</v>
      </c>
    </row>
    <row r="36" spans="1:2" x14ac:dyDescent="0.25">
      <c r="A36" s="3" t="s">
        <v>99</v>
      </c>
      <c r="B36" s="2">
        <v>1</v>
      </c>
    </row>
    <row r="37" spans="1:2" x14ac:dyDescent="0.25">
      <c r="A37" s="3"/>
      <c r="B37" s="2">
        <f>SUM(B33:B36)</f>
        <v>10</v>
      </c>
    </row>
    <row r="38" spans="1:2" x14ac:dyDescent="0.25">
      <c r="A38" s="3"/>
      <c r="B38" s="2" t="s">
        <v>11</v>
      </c>
    </row>
    <row r="39" spans="1:2" ht="30" x14ac:dyDescent="0.25">
      <c r="A39" s="3"/>
      <c r="B39" s="5" t="s">
        <v>100</v>
      </c>
    </row>
    <row r="40" spans="1:2" x14ac:dyDescent="0.25">
      <c r="A40" s="3" t="s">
        <v>101</v>
      </c>
      <c r="B40" s="2">
        <v>2</v>
      </c>
    </row>
    <row r="41" spans="1:2" x14ac:dyDescent="0.25">
      <c r="A41" s="3" t="s">
        <v>102</v>
      </c>
      <c r="B41" s="2">
        <v>2</v>
      </c>
    </row>
    <row r="42" spans="1:2" x14ac:dyDescent="0.25">
      <c r="A42" s="3" t="s">
        <v>103</v>
      </c>
      <c r="B42" s="2">
        <v>3</v>
      </c>
    </row>
    <row r="43" spans="1:2" x14ac:dyDescent="0.25">
      <c r="A43" s="3" t="s">
        <v>104</v>
      </c>
      <c r="B43" s="2">
        <v>3</v>
      </c>
    </row>
    <row r="44" spans="1:2" x14ac:dyDescent="0.25">
      <c r="A44" s="3"/>
      <c r="B44" s="2">
        <f>SUM(B40:B43)</f>
        <v>10</v>
      </c>
    </row>
    <row r="45" spans="1:2" x14ac:dyDescent="0.25">
      <c r="A45" s="3"/>
      <c r="B45" s="2" t="s">
        <v>11</v>
      </c>
    </row>
    <row r="46" spans="1:2" x14ac:dyDescent="0.25">
      <c r="A46" s="3" t="s">
        <v>105</v>
      </c>
      <c r="B46" s="2">
        <f>SUM(B8,B12,B20,B27,B35,B40)</f>
        <v>12</v>
      </c>
    </row>
    <row r="47" spans="1:2" x14ac:dyDescent="0.25">
      <c r="A47" s="3" t="s">
        <v>106</v>
      </c>
      <c r="B47" s="2">
        <f>SUM(B5,B15,B22,B28,B34,B41)</f>
        <v>11</v>
      </c>
    </row>
    <row r="48" spans="1:2" x14ac:dyDescent="0.25">
      <c r="A48" s="3" t="s">
        <v>107</v>
      </c>
      <c r="B48" s="2">
        <f>SUM(B7,B14,B19,B26,B36,B43)</f>
        <v>17</v>
      </c>
    </row>
    <row r="49" spans="1:2" x14ac:dyDescent="0.25">
      <c r="A49" s="3" t="s">
        <v>108</v>
      </c>
      <c r="B49" s="2">
        <f>SUM(B6,B13,B21,B29,B33,B42)</f>
        <v>20</v>
      </c>
    </row>
    <row r="50" spans="1:2" x14ac:dyDescent="0.25">
      <c r="B50" s="2">
        <f>SUM(B46:B49)</f>
        <v>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</vt:lpstr>
      <vt:lpstr>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2023-06-17T08:38:07Z</dcterms:created>
  <dcterms:modified xsi:type="dcterms:W3CDTF">2023-06-17T09:21:06Z</dcterms:modified>
</cp:coreProperties>
</file>